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centrumsdilenychsluzeb-my.sharepoint.com/personal/skleinerova_sd-c_cz/Documents/Plocha/GYM/"/>
    </mc:Choice>
  </mc:AlternateContent>
  <xr:revisionPtr revIDLastSave="0" documentId="8_{9F01B55D-9DB7-496C-A14B-127D038F61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sledky" sheetId="3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3" l="1"/>
  <c r="L12" i="3"/>
  <c r="M12" i="3"/>
  <c r="L73" i="3"/>
  <c r="G73" i="3"/>
  <c r="L65" i="3"/>
  <c r="G65" i="3"/>
  <c r="L56" i="3"/>
  <c r="G56" i="3"/>
  <c r="L44" i="3"/>
  <c r="L42" i="3"/>
  <c r="G44" i="3"/>
  <c r="G42" i="3"/>
  <c r="L31" i="3"/>
  <c r="L33" i="3"/>
  <c r="G31" i="3"/>
  <c r="G33" i="3"/>
  <c r="L21" i="3"/>
  <c r="G21" i="3"/>
  <c r="M73" i="3"/>
  <c r="M65" i="3"/>
  <c r="M44" i="3"/>
  <c r="M31" i="3"/>
  <c r="M33" i="3"/>
  <c r="M42" i="3"/>
  <c r="M56" i="3"/>
  <c r="M21" i="3"/>
</calcChain>
</file>

<file path=xl/sharedStrings.xml><?xml version="1.0" encoding="utf-8"?>
<sst xmlns="http://schemas.openxmlformats.org/spreadsheetml/2006/main" count="130" uniqueCount="33">
  <si>
    <t>Celková známka</t>
  </si>
  <si>
    <t>Suma</t>
  </si>
  <si>
    <t>Oddíl</t>
  </si>
  <si>
    <t>1. provedení</t>
  </si>
  <si>
    <t>2. provedení</t>
  </si>
  <si>
    <t>TV</t>
  </si>
  <si>
    <t>AV</t>
  </si>
  <si>
    <t>EXE</t>
  </si>
  <si>
    <t xml:space="preserve"> </t>
  </si>
  <si>
    <t>srážka</t>
  </si>
  <si>
    <t>strážka</t>
  </si>
  <si>
    <t>Výsledková listina</t>
  </si>
  <si>
    <t>Děti 6 let a ml. dlouhý program</t>
  </si>
  <si>
    <t>Děti 8 let a ml. dlouhý program</t>
  </si>
  <si>
    <t>Děti 8-10 let dlouhý program</t>
  </si>
  <si>
    <t>Děti 10-12 let dlouhý program</t>
  </si>
  <si>
    <t>SK MG MANTILA Brno Melody</t>
  </si>
  <si>
    <t>SK MG MANTILA Brno Adams</t>
  </si>
  <si>
    <t>SK MG MANTILA Brno Piškoti</t>
  </si>
  <si>
    <t>SK MG MANTILA Brno Judy</t>
  </si>
  <si>
    <t>SK MG MANTILA Brno Butterflies</t>
  </si>
  <si>
    <t xml:space="preserve">Děti 12-14 let dlouhý program </t>
  </si>
  <si>
    <t>SK MG MANTILA Brno Grace</t>
  </si>
  <si>
    <t>Juniorky dlouhý program</t>
  </si>
  <si>
    <t>SK MG MANTILA Brno</t>
  </si>
  <si>
    <t>AV-A</t>
  </si>
  <si>
    <t>AV-B</t>
  </si>
  <si>
    <t>Ženy dlouhý program</t>
  </si>
  <si>
    <t>SK MG MANTILA Brno Fénix</t>
  </si>
  <si>
    <t>MEZIODDÍLOVÝ ZÁVOD 2025</t>
  </si>
  <si>
    <t>SPORTOVNÍ HALA NEBOVIDY</t>
  </si>
  <si>
    <t>KMG ZLÍN</t>
  </si>
  <si>
    <t>24. SRPNA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</si>
</sst>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8"/>
      <name val="Tahoma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4"/>
      <name val="Tahoma"/>
      <family val="2"/>
      <charset val="238"/>
    </font>
    <font>
      <b/>
      <u/>
      <sz val="16"/>
      <name val="Arial"/>
      <family val="2"/>
      <charset val="238"/>
    </font>
    <font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i/>
      <sz val="12"/>
      <name val="Arial CE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1" fillId="0" borderId="0" xfId="0" applyFont="1"/>
    <xf numFmtId="2" fontId="18" fillId="0" borderId="17" xfId="0" applyNumberFormat="1" applyFont="1" applyBorder="1" applyAlignment="1" applyProtection="1">
      <alignment horizontal="left" vertical="center"/>
      <protection locked="0"/>
    </xf>
    <xf numFmtId="2" fontId="18" fillId="0" borderId="19" xfId="0" applyNumberFormat="1" applyFont="1" applyBorder="1" applyAlignment="1" applyProtection="1">
      <alignment horizontal="left" vertical="center"/>
      <protection locked="0"/>
    </xf>
    <xf numFmtId="2" fontId="20" fillId="0" borderId="19" xfId="0" applyNumberFormat="1" applyFont="1" applyBorder="1" applyAlignment="1" applyProtection="1">
      <alignment horizontal="center" vertical="center"/>
      <protection locked="0"/>
    </xf>
    <xf numFmtId="2" fontId="20" fillId="0" borderId="32" xfId="0" applyNumberFormat="1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 applyProtection="1">
      <alignment horizontal="left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left"/>
      <protection locked="0"/>
    </xf>
    <xf numFmtId="2" fontId="8" fillId="0" borderId="0" xfId="0" applyNumberFormat="1" applyFont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2" fontId="10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2" fontId="17" fillId="0" borderId="0" xfId="0" applyNumberFormat="1" applyFont="1" applyAlignment="1">
      <alignment horizontal="center" vertical="center"/>
    </xf>
    <xf numFmtId="2" fontId="18" fillId="0" borderId="0" xfId="0" applyNumberFormat="1" applyFont="1" applyAlignment="1" applyProtection="1">
      <alignment horizontal="left" vertical="center"/>
      <protection locked="0"/>
    </xf>
    <xf numFmtId="0" fontId="22" fillId="0" borderId="26" xfId="0" applyFont="1" applyBorder="1" applyAlignment="1" applyProtection="1">
      <alignment horizontal="left" vertical="center"/>
      <protection locked="0"/>
    </xf>
    <xf numFmtId="2" fontId="6" fillId="0" borderId="17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9" fillId="0" borderId="26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="157" zoomScaleNormal="93" zoomScalePageLayoutView="93" workbookViewId="0">
      <selection activeCell="B74" sqref="B74"/>
    </sheetView>
  </sheetViews>
  <sheetFormatPr defaultColWidth="8.77734375" defaultRowHeight="13.2" x14ac:dyDescent="0.25"/>
  <cols>
    <col min="1" max="1" width="3.33203125" customWidth="1"/>
    <col min="2" max="2" width="33.109375" customWidth="1"/>
    <col min="3" max="5" width="5.6640625" customWidth="1"/>
    <col min="6" max="6" width="6.44140625" customWidth="1"/>
    <col min="7" max="7" width="6.6640625" customWidth="1"/>
    <col min="8" max="10" width="5.6640625" customWidth="1"/>
    <col min="11" max="11" width="6.44140625" customWidth="1"/>
    <col min="12" max="12" width="6.77734375" customWidth="1"/>
    <col min="13" max="13" width="8.6640625" customWidth="1"/>
  </cols>
  <sheetData>
    <row r="1" spans="1:14" ht="3.75" customHeight="1" x14ac:dyDescent="0.25"/>
    <row r="2" spans="1:14" s="13" customFormat="1" ht="25.5" customHeight="1" x14ac:dyDescent="0.4">
      <c r="A2" s="97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4" s="13" customFormat="1" ht="21.75" customHeight="1" x14ac:dyDescent="0.35">
      <c r="A3" s="99" t="s">
        <v>32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4" s="13" customFormat="1" ht="21.75" customHeight="1" x14ac:dyDescent="0.35">
      <c r="A4" s="100" t="s">
        <v>30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4" s="13" customFormat="1" ht="25.5" customHeight="1" x14ac:dyDescent="0.35">
      <c r="A5" s="101" t="s">
        <v>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s="13" customFormat="1" ht="13.5" customHeight="1" thickBot="1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ht="17.25" customHeight="1" thickBot="1" x14ac:dyDescent="0.3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4" ht="9" hidden="1" customHeight="1" x14ac:dyDescent="0.25"/>
    <row r="9" spans="1:14" ht="15" customHeight="1" thickBot="1" x14ac:dyDescent="0.3">
      <c r="A9" s="1"/>
      <c r="B9" s="1"/>
      <c r="C9" s="70" t="s">
        <v>3</v>
      </c>
      <c r="D9" s="71"/>
      <c r="E9" s="71"/>
      <c r="F9" s="71"/>
      <c r="G9" s="102"/>
      <c r="H9" s="70" t="s">
        <v>4</v>
      </c>
      <c r="I9" s="71"/>
      <c r="J9" s="71"/>
      <c r="K9" s="71"/>
      <c r="L9" s="102"/>
      <c r="M9" s="72" t="s">
        <v>0</v>
      </c>
      <c r="N9" s="2"/>
    </row>
    <row r="10" spans="1:14" ht="15.6" thickTop="1" x14ac:dyDescent="0.25">
      <c r="A10" s="81"/>
      <c r="B10" s="10"/>
      <c r="C10" s="95" t="s">
        <v>5</v>
      </c>
      <c r="D10" s="64" t="s">
        <v>6</v>
      </c>
      <c r="E10" s="64" t="s">
        <v>7</v>
      </c>
      <c r="F10" s="64" t="s">
        <v>9</v>
      </c>
      <c r="G10" s="93" t="s">
        <v>1</v>
      </c>
      <c r="H10" s="95" t="s">
        <v>5</v>
      </c>
      <c r="I10" s="64" t="s">
        <v>6</v>
      </c>
      <c r="J10" s="64" t="s">
        <v>7</v>
      </c>
      <c r="K10" s="64" t="s">
        <v>9</v>
      </c>
      <c r="L10" s="93" t="s">
        <v>1</v>
      </c>
      <c r="M10" s="73"/>
      <c r="N10" s="2"/>
    </row>
    <row r="11" spans="1:14" ht="15" customHeight="1" thickBot="1" x14ac:dyDescent="0.3">
      <c r="A11" s="82"/>
      <c r="B11" s="11" t="s">
        <v>2</v>
      </c>
      <c r="C11" s="96"/>
      <c r="D11" s="65"/>
      <c r="E11" s="65"/>
      <c r="F11" s="65"/>
      <c r="G11" s="94"/>
      <c r="H11" s="96"/>
      <c r="I11" s="65"/>
      <c r="J11" s="65"/>
      <c r="K11" s="65"/>
      <c r="L11" s="94"/>
      <c r="M11" s="73"/>
      <c r="N11" s="2"/>
    </row>
    <row r="12" spans="1:14" ht="15" customHeight="1" x14ac:dyDescent="0.25">
      <c r="A12" s="53">
        <v>1</v>
      </c>
      <c r="B12" s="25" t="s">
        <v>16</v>
      </c>
      <c r="C12" s="54">
        <v>2</v>
      </c>
      <c r="D12" s="47">
        <v>1.8</v>
      </c>
      <c r="E12" s="47">
        <v>6</v>
      </c>
      <c r="F12" s="47"/>
      <c r="G12" s="49">
        <f>SUM(C12:F13)</f>
        <v>9.8000000000000007</v>
      </c>
      <c r="H12" s="54">
        <v>2.5</v>
      </c>
      <c r="I12" s="47">
        <v>2</v>
      </c>
      <c r="J12" s="47">
        <v>6.1</v>
      </c>
      <c r="K12" s="47" t="s">
        <v>8</v>
      </c>
      <c r="L12" s="49">
        <f>SUM(H12:K13)</f>
        <v>10.6</v>
      </c>
      <c r="M12" s="51">
        <f>G12+L12</f>
        <v>20.399999999999999</v>
      </c>
      <c r="N12" s="2"/>
    </row>
    <row r="13" spans="1:14" ht="15" customHeight="1" x14ac:dyDescent="0.25">
      <c r="A13" s="53"/>
      <c r="B13" s="24"/>
      <c r="C13" s="55"/>
      <c r="D13" s="48"/>
      <c r="E13" s="48"/>
      <c r="F13" s="48"/>
      <c r="G13" s="50"/>
      <c r="H13" s="55"/>
      <c r="I13" s="48"/>
      <c r="J13" s="48"/>
      <c r="K13" s="48"/>
      <c r="L13" s="50"/>
      <c r="M13" s="52"/>
      <c r="N13" s="2"/>
    </row>
    <row r="14" spans="1:14" s="13" customFormat="1" ht="15.75" customHeigh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4" ht="10.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 ht="17.25" customHeight="1" thickBot="1" x14ac:dyDescent="0.3">
      <c r="A16" s="68" t="s">
        <v>13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14" ht="9" hidden="1" customHeight="1" x14ac:dyDescent="0.25"/>
    <row r="18" spans="1:14" ht="15" customHeight="1" thickBot="1" x14ac:dyDescent="0.3">
      <c r="A18" s="1"/>
      <c r="B18" s="1"/>
      <c r="C18" s="70" t="s">
        <v>3</v>
      </c>
      <c r="D18" s="71"/>
      <c r="E18" s="71"/>
      <c r="F18" s="71"/>
      <c r="G18" s="102"/>
      <c r="H18" s="70" t="s">
        <v>4</v>
      </c>
      <c r="I18" s="71"/>
      <c r="J18" s="71"/>
      <c r="K18" s="71"/>
      <c r="L18" s="102"/>
      <c r="M18" s="72" t="s">
        <v>0</v>
      </c>
      <c r="N18" s="2"/>
    </row>
    <row r="19" spans="1:14" ht="15.6" thickTop="1" x14ac:dyDescent="0.25">
      <c r="A19" s="81"/>
      <c r="B19" s="10"/>
      <c r="C19" s="95" t="s">
        <v>5</v>
      </c>
      <c r="D19" s="64" t="s">
        <v>6</v>
      </c>
      <c r="E19" s="64" t="s">
        <v>7</v>
      </c>
      <c r="F19" s="64" t="s">
        <v>9</v>
      </c>
      <c r="G19" s="93" t="s">
        <v>1</v>
      </c>
      <c r="H19" s="95" t="s">
        <v>5</v>
      </c>
      <c r="I19" s="64" t="s">
        <v>6</v>
      </c>
      <c r="J19" s="64" t="s">
        <v>7</v>
      </c>
      <c r="K19" s="64" t="s">
        <v>9</v>
      </c>
      <c r="L19" s="93" t="s">
        <v>1</v>
      </c>
      <c r="M19" s="73"/>
      <c r="N19" s="2"/>
    </row>
    <row r="20" spans="1:14" ht="15" customHeight="1" x14ac:dyDescent="0.25">
      <c r="A20" s="82"/>
      <c r="B20" s="11" t="s">
        <v>2</v>
      </c>
      <c r="C20" s="96"/>
      <c r="D20" s="65"/>
      <c r="E20" s="65"/>
      <c r="F20" s="65"/>
      <c r="G20" s="94"/>
      <c r="H20" s="96"/>
      <c r="I20" s="65"/>
      <c r="J20" s="65"/>
      <c r="K20" s="65"/>
      <c r="L20" s="94"/>
      <c r="M20" s="73"/>
      <c r="N20" s="2"/>
    </row>
    <row r="21" spans="1:14" ht="15" customHeight="1" x14ac:dyDescent="0.25">
      <c r="A21" s="103">
        <v>2</v>
      </c>
      <c r="B21" s="25" t="s">
        <v>17</v>
      </c>
      <c r="C21" s="60">
        <v>4</v>
      </c>
      <c r="D21" s="57">
        <v>2.2000000000000002</v>
      </c>
      <c r="E21" s="57">
        <v>6.6</v>
      </c>
      <c r="F21" s="57"/>
      <c r="G21" s="58">
        <f t="shared" ref="G21" si="0">SUM(C21:F22)</f>
        <v>12.8</v>
      </c>
      <c r="H21" s="60">
        <v>3.7</v>
      </c>
      <c r="I21" s="57">
        <v>2.6</v>
      </c>
      <c r="J21" s="57">
        <v>7</v>
      </c>
      <c r="K21" s="57"/>
      <c r="L21" s="58">
        <f t="shared" ref="L21" si="1">SUM(H21:K22)</f>
        <v>13.3</v>
      </c>
      <c r="M21" s="59">
        <f t="shared" ref="M21" si="2">G21+L21</f>
        <v>26.1</v>
      </c>
      <c r="N21" s="2"/>
    </row>
    <row r="22" spans="1:14" ht="15" customHeight="1" x14ac:dyDescent="0.25">
      <c r="A22" s="103"/>
      <c r="B22" s="24"/>
      <c r="C22" s="60"/>
      <c r="D22" s="57"/>
      <c r="E22" s="57"/>
      <c r="F22" s="57"/>
      <c r="G22" s="58"/>
      <c r="H22" s="60"/>
      <c r="I22" s="57"/>
      <c r="J22" s="57"/>
      <c r="K22" s="57"/>
      <c r="L22" s="58"/>
      <c r="M22" s="59"/>
      <c r="N22" s="2"/>
    </row>
    <row r="23" spans="1:14" ht="15" customHeight="1" x14ac:dyDescent="0.25">
      <c r="A23" s="26"/>
      <c r="B23" s="27"/>
      <c r="C23" s="28"/>
      <c r="D23" s="28"/>
      <c r="E23" s="28"/>
      <c r="F23" s="28"/>
      <c r="G23" s="29"/>
      <c r="H23" s="28"/>
      <c r="I23" s="28"/>
      <c r="J23" s="28"/>
      <c r="K23" s="28"/>
      <c r="L23" s="29"/>
      <c r="M23" s="30"/>
      <c r="N23" s="2"/>
    </row>
    <row r="24" spans="1:14" ht="11.25" customHeight="1" thickBot="1" x14ac:dyDescent="0.35">
      <c r="A24" s="7"/>
      <c r="B24" s="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4" ht="9" hidden="1" customHeight="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4" ht="18" customHeight="1" thickBot="1" x14ac:dyDescent="0.3">
      <c r="A26" s="68" t="s">
        <v>14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4" ht="9" hidden="1" customHeight="1" x14ac:dyDescent="0.25">
      <c r="A27" s="6"/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6"/>
    </row>
    <row r="28" spans="1:14" ht="15" customHeight="1" thickBot="1" x14ac:dyDescent="0.3">
      <c r="A28" s="8"/>
      <c r="B28" s="8"/>
      <c r="C28" s="70" t="s">
        <v>3</v>
      </c>
      <c r="D28" s="71"/>
      <c r="E28" s="71"/>
      <c r="F28" s="71"/>
      <c r="G28" s="71"/>
      <c r="H28" s="70" t="s">
        <v>4</v>
      </c>
      <c r="I28" s="71"/>
      <c r="J28" s="71"/>
      <c r="K28" s="71"/>
      <c r="L28" s="71"/>
      <c r="M28" s="72" t="s">
        <v>0</v>
      </c>
    </row>
    <row r="29" spans="1:14" x14ac:dyDescent="0.25">
      <c r="A29" s="81" t="s">
        <v>8</v>
      </c>
      <c r="B29" s="12"/>
      <c r="C29" s="76" t="s">
        <v>5</v>
      </c>
      <c r="D29" s="74" t="s">
        <v>6</v>
      </c>
      <c r="E29" s="74" t="s">
        <v>7</v>
      </c>
      <c r="F29" s="64" t="s">
        <v>9</v>
      </c>
      <c r="G29" s="66" t="s">
        <v>1</v>
      </c>
      <c r="H29" s="76" t="s">
        <v>5</v>
      </c>
      <c r="I29" s="74" t="s">
        <v>6</v>
      </c>
      <c r="J29" s="74" t="s">
        <v>7</v>
      </c>
      <c r="K29" s="64" t="s">
        <v>9</v>
      </c>
      <c r="L29" s="66" t="s">
        <v>1</v>
      </c>
      <c r="M29" s="73"/>
    </row>
    <row r="30" spans="1:14" ht="15" customHeight="1" x14ac:dyDescent="0.25">
      <c r="A30" s="82"/>
      <c r="B30" s="18" t="s">
        <v>2</v>
      </c>
      <c r="C30" s="77"/>
      <c r="D30" s="75"/>
      <c r="E30" s="75"/>
      <c r="F30" s="65"/>
      <c r="G30" s="67"/>
      <c r="H30" s="77"/>
      <c r="I30" s="75"/>
      <c r="J30" s="75"/>
      <c r="K30" s="65"/>
      <c r="L30" s="67"/>
      <c r="M30" s="73"/>
    </row>
    <row r="31" spans="1:14" ht="15" customHeight="1" x14ac:dyDescent="0.25">
      <c r="A31" s="56">
        <v>1</v>
      </c>
      <c r="B31" s="25" t="s">
        <v>18</v>
      </c>
      <c r="C31" s="60">
        <v>4.8</v>
      </c>
      <c r="D31" s="57">
        <v>2.9</v>
      </c>
      <c r="E31" s="57">
        <v>7</v>
      </c>
      <c r="F31" s="57"/>
      <c r="G31" s="58">
        <f t="shared" ref="G31" si="3">SUM(C31:F32)</f>
        <v>14.7</v>
      </c>
      <c r="H31" s="60">
        <v>4.5999999999999996</v>
      </c>
      <c r="I31" s="57">
        <v>3.3</v>
      </c>
      <c r="J31" s="57">
        <v>7.1</v>
      </c>
      <c r="K31" s="57"/>
      <c r="L31" s="58">
        <f t="shared" ref="L31" si="4">SUM(H31:K32)</f>
        <v>15</v>
      </c>
      <c r="M31" s="59">
        <f t="shared" ref="M31" si="5">G31+L31</f>
        <v>29.7</v>
      </c>
    </row>
    <row r="32" spans="1:14" ht="15" customHeight="1" x14ac:dyDescent="0.25">
      <c r="A32" s="56"/>
      <c r="B32" s="24"/>
      <c r="C32" s="60"/>
      <c r="D32" s="57"/>
      <c r="E32" s="57"/>
      <c r="F32" s="57"/>
      <c r="G32" s="58"/>
      <c r="H32" s="60"/>
      <c r="I32" s="57"/>
      <c r="J32" s="57"/>
      <c r="K32" s="57"/>
      <c r="L32" s="58"/>
      <c r="M32" s="59"/>
    </row>
    <row r="33" spans="1:13" ht="16.5" customHeight="1" x14ac:dyDescent="0.3">
      <c r="A33" s="56">
        <v>2</v>
      </c>
      <c r="B33" s="31" t="s">
        <v>19</v>
      </c>
      <c r="C33" s="60">
        <v>3.5</v>
      </c>
      <c r="D33" s="57">
        <v>2.2999999999999998</v>
      </c>
      <c r="E33" s="57">
        <v>6</v>
      </c>
      <c r="F33" s="57"/>
      <c r="G33" s="58">
        <f t="shared" ref="G33" si="6">SUM(C33:F34)</f>
        <v>11.8</v>
      </c>
      <c r="H33" s="60">
        <v>3.9</v>
      </c>
      <c r="I33" s="57">
        <v>2.6</v>
      </c>
      <c r="J33" s="57">
        <v>6.6</v>
      </c>
      <c r="K33" s="57"/>
      <c r="L33" s="58">
        <f t="shared" ref="L33" si="7">SUM(H33:K34)</f>
        <v>13.1</v>
      </c>
      <c r="M33" s="59">
        <f t="shared" ref="M33" si="8">G33+L33</f>
        <v>24.9</v>
      </c>
    </row>
    <row r="34" spans="1:13" ht="15" customHeight="1" x14ac:dyDescent="0.3">
      <c r="A34" s="56"/>
      <c r="B34" s="32"/>
      <c r="C34" s="55"/>
      <c r="D34" s="48"/>
      <c r="E34" s="57"/>
      <c r="F34" s="57"/>
      <c r="G34" s="58"/>
      <c r="H34" s="55"/>
      <c r="I34" s="48"/>
      <c r="J34" s="57"/>
      <c r="K34" s="57"/>
      <c r="L34" s="58"/>
      <c r="M34" s="59"/>
    </row>
    <row r="35" spans="1:13" ht="15" customHeight="1" x14ac:dyDescent="0.3">
      <c r="A35" s="33"/>
      <c r="B35" s="34"/>
      <c r="C35" s="35"/>
      <c r="D35" s="35"/>
      <c r="E35" s="28"/>
      <c r="F35" s="28"/>
      <c r="G35" s="29"/>
      <c r="H35" s="35"/>
      <c r="I35" s="35"/>
      <c r="J35" s="28"/>
      <c r="K35" s="28"/>
      <c r="L35" s="29"/>
      <c r="M35" s="30"/>
    </row>
    <row r="36" spans="1:13" ht="8.25" customHeight="1" thickBot="1" x14ac:dyDescent="0.35">
      <c r="A36" s="16"/>
      <c r="B36" s="5"/>
      <c r="E36" s="14"/>
      <c r="F36" s="14"/>
      <c r="G36" s="14"/>
      <c r="J36" s="14"/>
      <c r="K36" s="14"/>
      <c r="L36" s="14"/>
      <c r="M36" s="14"/>
    </row>
    <row r="37" spans="1:13" ht="21.45" customHeight="1" thickBot="1" x14ac:dyDescent="0.3">
      <c r="A37" s="68" t="s">
        <v>15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9" hidden="1" customHeight="1" x14ac:dyDescent="0.25">
      <c r="A38" s="6"/>
      <c r="B38" s="6"/>
      <c r="C38" s="9"/>
      <c r="D38" s="9"/>
      <c r="E38" s="9"/>
      <c r="F38" s="9"/>
      <c r="G38" s="9"/>
      <c r="H38" s="9"/>
      <c r="I38" s="9"/>
      <c r="J38" s="9"/>
      <c r="K38" s="9"/>
      <c r="L38" s="9"/>
      <c r="M38" s="6"/>
    </row>
    <row r="39" spans="1:13" ht="14.25" customHeight="1" thickBot="1" x14ac:dyDescent="0.3">
      <c r="A39" s="8"/>
      <c r="B39" s="8"/>
      <c r="C39" s="70" t="s">
        <v>3</v>
      </c>
      <c r="D39" s="71"/>
      <c r="E39" s="71"/>
      <c r="F39" s="71"/>
      <c r="G39" s="71"/>
      <c r="H39" s="70" t="s">
        <v>4</v>
      </c>
      <c r="I39" s="71"/>
      <c r="J39" s="71"/>
      <c r="K39" s="71"/>
      <c r="L39" s="71"/>
      <c r="M39" s="72" t="s">
        <v>0</v>
      </c>
    </row>
    <row r="40" spans="1:13" ht="13.8" thickTop="1" x14ac:dyDescent="0.25">
      <c r="A40" s="81" t="s">
        <v>8</v>
      </c>
      <c r="B40" s="10"/>
      <c r="C40" s="76" t="s">
        <v>5</v>
      </c>
      <c r="D40" s="74" t="s">
        <v>6</v>
      </c>
      <c r="E40" s="74" t="s">
        <v>7</v>
      </c>
      <c r="F40" s="64" t="s">
        <v>9</v>
      </c>
      <c r="G40" s="66" t="s">
        <v>1</v>
      </c>
      <c r="H40" s="76" t="s">
        <v>5</v>
      </c>
      <c r="I40" s="74" t="s">
        <v>6</v>
      </c>
      <c r="J40" s="74" t="s">
        <v>7</v>
      </c>
      <c r="K40" s="64" t="s">
        <v>9</v>
      </c>
      <c r="L40" s="66" t="s">
        <v>1</v>
      </c>
      <c r="M40" s="73"/>
    </row>
    <row r="41" spans="1:13" ht="13.8" thickBot="1" x14ac:dyDescent="0.3">
      <c r="A41" s="82"/>
      <c r="B41" s="11" t="s">
        <v>2</v>
      </c>
      <c r="C41" s="77"/>
      <c r="D41" s="75"/>
      <c r="E41" s="75"/>
      <c r="F41" s="65"/>
      <c r="G41" s="67"/>
      <c r="H41" s="77"/>
      <c r="I41" s="75"/>
      <c r="J41" s="75"/>
      <c r="K41" s="65"/>
      <c r="L41" s="67"/>
      <c r="M41" s="73"/>
    </row>
    <row r="42" spans="1:13" ht="15.6" x14ac:dyDescent="0.25">
      <c r="A42" s="86">
        <v>1</v>
      </c>
      <c r="B42" s="36" t="s">
        <v>31</v>
      </c>
      <c r="C42" s="54">
        <v>4.2</v>
      </c>
      <c r="D42" s="47">
        <v>3.2</v>
      </c>
      <c r="E42" s="47">
        <v>7.5</v>
      </c>
      <c r="F42" s="47"/>
      <c r="G42" s="49">
        <f>SUM(C42:F43)</f>
        <v>14.9</v>
      </c>
      <c r="H42" s="54">
        <v>4.3</v>
      </c>
      <c r="I42" s="47">
        <v>3</v>
      </c>
      <c r="J42" s="47">
        <v>7.6</v>
      </c>
      <c r="K42" s="47"/>
      <c r="L42" s="49">
        <f>SUM(H42:K43)</f>
        <v>14.899999999999999</v>
      </c>
      <c r="M42" s="90">
        <f>G42+L42</f>
        <v>29.799999999999997</v>
      </c>
    </row>
    <row r="43" spans="1:13" ht="15.6" x14ac:dyDescent="0.25">
      <c r="A43" s="87"/>
      <c r="B43" s="37"/>
      <c r="C43" s="55"/>
      <c r="D43" s="48"/>
      <c r="E43" s="57"/>
      <c r="F43" s="57"/>
      <c r="G43" s="61"/>
      <c r="H43" s="55"/>
      <c r="I43" s="48"/>
      <c r="J43" s="57"/>
      <c r="K43" s="57"/>
      <c r="L43" s="61"/>
      <c r="M43" s="90"/>
    </row>
    <row r="44" spans="1:13" ht="15.6" x14ac:dyDescent="0.25">
      <c r="A44" s="91">
        <v>2</v>
      </c>
      <c r="B44" s="38" t="s">
        <v>20</v>
      </c>
      <c r="C44" s="60">
        <v>5</v>
      </c>
      <c r="D44" s="57">
        <v>3.1</v>
      </c>
      <c r="E44" s="57">
        <v>8</v>
      </c>
      <c r="F44" s="57"/>
      <c r="G44" s="61">
        <f t="shared" ref="G44" si="9">SUM(C44:F45)</f>
        <v>16.100000000000001</v>
      </c>
      <c r="H44" s="60">
        <v>4.8</v>
      </c>
      <c r="I44" s="57">
        <v>3.2</v>
      </c>
      <c r="J44" s="57">
        <v>8</v>
      </c>
      <c r="K44" s="57"/>
      <c r="L44" s="61">
        <f t="shared" ref="L44" si="10">SUM(H44:K45)</f>
        <v>16</v>
      </c>
      <c r="M44" s="90">
        <f t="shared" ref="M44" si="11">G44+L44</f>
        <v>32.1</v>
      </c>
    </row>
    <row r="45" spans="1:13" ht="15.75" customHeight="1" x14ac:dyDescent="0.25">
      <c r="A45" s="87"/>
      <c r="B45" s="37"/>
      <c r="C45" s="55"/>
      <c r="D45" s="48"/>
      <c r="E45" s="57"/>
      <c r="F45" s="57"/>
      <c r="G45" s="61"/>
      <c r="H45" s="55"/>
      <c r="I45" s="48"/>
      <c r="J45" s="57"/>
      <c r="K45" s="57"/>
      <c r="L45" s="61"/>
      <c r="M45" s="90"/>
    </row>
    <row r="46" spans="1:13" ht="15.75" customHeight="1" x14ac:dyDescent="0.25">
      <c r="A46" s="33"/>
      <c r="B46" s="41"/>
      <c r="C46" s="35"/>
      <c r="D46" s="35"/>
      <c r="E46" s="28"/>
      <c r="F46" s="28"/>
      <c r="G46" s="28"/>
      <c r="H46" s="35"/>
      <c r="I46" s="35"/>
      <c r="J46" s="28"/>
      <c r="K46" s="28"/>
      <c r="L46" s="28"/>
      <c r="M46" s="40"/>
    </row>
    <row r="47" spans="1:13" ht="15" customHeight="1" thickBot="1" x14ac:dyDescent="0.35">
      <c r="A47" s="16"/>
      <c r="B47" s="39"/>
      <c r="C47" s="14"/>
      <c r="D47" s="14"/>
      <c r="E47" s="14"/>
      <c r="F47" s="28"/>
      <c r="G47" s="14"/>
      <c r="H47" s="14"/>
      <c r="I47" s="14"/>
      <c r="J47" s="14"/>
      <c r="K47" s="28"/>
      <c r="L47" s="14"/>
      <c r="M47" s="14"/>
    </row>
    <row r="48" spans="1:13" ht="23.4" hidden="1" thickBot="1" x14ac:dyDescent="0.3">
      <c r="A48" s="88" t="s">
        <v>8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 ht="23.4" hidden="1" thickBot="1" x14ac:dyDescent="0.3">
      <c r="A49" s="89" t="s">
        <v>8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</row>
    <row r="50" spans="1:13" ht="23.4" hidden="1" thickBo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18.45" customHeight="1" thickBot="1" x14ac:dyDescent="0.3">
      <c r="A51" s="68" t="s">
        <v>21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ht="13.8" hidden="1" thickBot="1" x14ac:dyDescent="0.3"/>
    <row r="53" spans="1:13" ht="16.5" customHeight="1" thickBot="1" x14ac:dyDescent="0.3">
      <c r="A53" s="1"/>
      <c r="B53" s="1"/>
      <c r="C53" s="70" t="s">
        <v>3</v>
      </c>
      <c r="D53" s="71"/>
      <c r="E53" s="71"/>
      <c r="F53" s="71"/>
      <c r="G53" s="71"/>
      <c r="H53" s="70" t="s">
        <v>4</v>
      </c>
      <c r="I53" s="71"/>
      <c r="J53" s="71"/>
      <c r="K53" s="71"/>
      <c r="L53" s="71"/>
      <c r="M53" s="72" t="s">
        <v>0</v>
      </c>
    </row>
    <row r="54" spans="1:13" x14ac:dyDescent="0.25">
      <c r="A54" s="81" t="s">
        <v>8</v>
      </c>
      <c r="B54" s="12"/>
      <c r="C54" s="76" t="s">
        <v>5</v>
      </c>
      <c r="D54" s="74" t="s">
        <v>6</v>
      </c>
      <c r="E54" s="74" t="s">
        <v>7</v>
      </c>
      <c r="F54" s="64" t="s">
        <v>9</v>
      </c>
      <c r="G54" s="66" t="s">
        <v>1</v>
      </c>
      <c r="H54" s="76" t="s">
        <v>5</v>
      </c>
      <c r="I54" s="74" t="s">
        <v>6</v>
      </c>
      <c r="J54" s="74" t="s">
        <v>7</v>
      </c>
      <c r="K54" s="64" t="s">
        <v>9</v>
      </c>
      <c r="L54" s="66" t="s">
        <v>1</v>
      </c>
      <c r="M54" s="73"/>
    </row>
    <row r="55" spans="1:13" ht="13.8" thickBot="1" x14ac:dyDescent="0.3">
      <c r="A55" s="82"/>
      <c r="B55" s="18" t="s">
        <v>2</v>
      </c>
      <c r="C55" s="77"/>
      <c r="D55" s="75"/>
      <c r="E55" s="75"/>
      <c r="F55" s="65"/>
      <c r="G55" s="67"/>
      <c r="H55" s="77"/>
      <c r="I55" s="75"/>
      <c r="J55" s="75"/>
      <c r="K55" s="65"/>
      <c r="L55" s="67"/>
      <c r="M55" s="73"/>
    </row>
    <row r="56" spans="1:13" ht="15.45" customHeight="1" x14ac:dyDescent="0.25">
      <c r="A56" s="56">
        <v>1</v>
      </c>
      <c r="B56" s="36" t="s">
        <v>22</v>
      </c>
      <c r="C56" s="54">
        <v>5.3</v>
      </c>
      <c r="D56" s="47">
        <v>3.3</v>
      </c>
      <c r="E56" s="47">
        <v>8</v>
      </c>
      <c r="F56" s="47"/>
      <c r="G56" s="49">
        <f>SUM(C56:F57)</f>
        <v>16.600000000000001</v>
      </c>
      <c r="H56" s="54">
        <v>5.2</v>
      </c>
      <c r="I56" s="47">
        <v>3.1</v>
      </c>
      <c r="J56" s="47">
        <v>7.8</v>
      </c>
      <c r="K56" s="47"/>
      <c r="L56" s="49">
        <f>SUM(H56:K57)</f>
        <v>16.100000000000001</v>
      </c>
      <c r="M56" s="62">
        <f>G56+L56</f>
        <v>32.700000000000003</v>
      </c>
    </row>
    <row r="57" spans="1:13" ht="15" customHeight="1" x14ac:dyDescent="0.25">
      <c r="A57" s="56"/>
      <c r="B57" s="37"/>
      <c r="C57" s="55"/>
      <c r="D57" s="48"/>
      <c r="E57" s="57"/>
      <c r="F57" s="57"/>
      <c r="G57" s="61"/>
      <c r="H57" s="55"/>
      <c r="I57" s="48"/>
      <c r="J57" s="57"/>
      <c r="K57" s="57"/>
      <c r="L57" s="61"/>
      <c r="M57" s="63"/>
    </row>
    <row r="58" spans="1:13" ht="15" customHeight="1" x14ac:dyDescent="0.25">
      <c r="A58" s="33"/>
      <c r="B58" s="39"/>
      <c r="C58" s="35"/>
      <c r="D58" s="35"/>
      <c r="E58" s="28"/>
      <c r="F58" s="28"/>
      <c r="G58" s="28"/>
      <c r="H58" s="35"/>
      <c r="I58" s="35"/>
      <c r="J58" s="28"/>
      <c r="K58" s="28"/>
      <c r="L58" s="28"/>
      <c r="M58" s="40"/>
    </row>
    <row r="59" spans="1:13" ht="18" thickBot="1" x14ac:dyDescent="0.35">
      <c r="A59" s="7"/>
      <c r="B59" s="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18" thickBot="1" x14ac:dyDescent="0.3">
      <c r="A60" s="68" t="s">
        <v>23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1:13" ht="3.75" hidden="1" customHeight="1" x14ac:dyDescent="0.25">
      <c r="A61" s="6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6"/>
    </row>
    <row r="62" spans="1:13" ht="13.8" thickBot="1" x14ac:dyDescent="0.3">
      <c r="A62" s="8"/>
      <c r="B62" s="8"/>
      <c r="C62" s="70" t="s">
        <v>3</v>
      </c>
      <c r="D62" s="71"/>
      <c r="E62" s="71"/>
      <c r="F62" s="71"/>
      <c r="G62" s="71"/>
      <c r="H62" s="70" t="s">
        <v>4</v>
      </c>
      <c r="I62" s="71"/>
      <c r="J62" s="71"/>
      <c r="K62" s="71"/>
      <c r="L62" s="71"/>
      <c r="M62" s="72" t="s">
        <v>0</v>
      </c>
    </row>
    <row r="63" spans="1:13" s="19" customFormat="1" x14ac:dyDescent="0.25">
      <c r="A63" s="81" t="s">
        <v>8</v>
      </c>
      <c r="B63" s="12"/>
      <c r="C63" s="76" t="s">
        <v>5</v>
      </c>
      <c r="D63" s="42" t="s">
        <v>25</v>
      </c>
      <c r="E63" s="74" t="s">
        <v>7</v>
      </c>
      <c r="F63" s="64" t="s">
        <v>9</v>
      </c>
      <c r="G63" s="66" t="s">
        <v>1</v>
      </c>
      <c r="H63" s="76" t="s">
        <v>5</v>
      </c>
      <c r="I63" s="42" t="s">
        <v>25</v>
      </c>
      <c r="J63" s="74" t="s">
        <v>7</v>
      </c>
      <c r="K63" s="64" t="s">
        <v>9</v>
      </c>
      <c r="L63" s="66" t="s">
        <v>1</v>
      </c>
      <c r="M63" s="73"/>
    </row>
    <row r="64" spans="1:13" s="19" customFormat="1" ht="13.8" thickBot="1" x14ac:dyDescent="0.3">
      <c r="A64" s="82"/>
      <c r="B64" s="18" t="s">
        <v>2</v>
      </c>
      <c r="C64" s="77"/>
      <c r="D64" s="43" t="s">
        <v>26</v>
      </c>
      <c r="E64" s="75"/>
      <c r="F64" s="65"/>
      <c r="G64" s="67"/>
      <c r="H64" s="77"/>
      <c r="I64" s="43" t="s">
        <v>26</v>
      </c>
      <c r="J64" s="75"/>
      <c r="K64" s="65"/>
      <c r="L64" s="67"/>
      <c r="M64" s="73"/>
    </row>
    <row r="65" spans="1:13" ht="15.6" x14ac:dyDescent="0.25">
      <c r="A65" s="86">
        <v>1</v>
      </c>
      <c r="B65" s="36" t="s">
        <v>24</v>
      </c>
      <c r="C65" s="54">
        <v>7.1</v>
      </c>
      <c r="D65" s="20">
        <v>3.5</v>
      </c>
      <c r="E65" s="47">
        <v>7.9</v>
      </c>
      <c r="F65" s="47"/>
      <c r="G65" s="49">
        <f>SUM(C65:F66)</f>
        <v>22.3</v>
      </c>
      <c r="H65" s="54">
        <v>7.4</v>
      </c>
      <c r="I65" s="20">
        <v>3.8</v>
      </c>
      <c r="J65" s="47">
        <v>8.1999999999999993</v>
      </c>
      <c r="K65" s="47"/>
      <c r="L65" s="49">
        <f>SUM(H65:K66)</f>
        <v>23.4</v>
      </c>
      <c r="M65" s="62">
        <f>G65+L65</f>
        <v>45.7</v>
      </c>
    </row>
    <row r="66" spans="1:13" ht="15.6" x14ac:dyDescent="0.25">
      <c r="A66" s="87"/>
      <c r="B66" s="37"/>
      <c r="C66" s="83"/>
      <c r="D66" s="21">
        <v>3.8</v>
      </c>
      <c r="E66" s="57"/>
      <c r="F66" s="57"/>
      <c r="G66" s="61"/>
      <c r="H66" s="83"/>
      <c r="I66" s="21">
        <v>4</v>
      </c>
      <c r="J66" s="57"/>
      <c r="K66" s="57"/>
      <c r="L66" s="61"/>
      <c r="M66" s="63"/>
    </row>
    <row r="67" spans="1:13" ht="15" customHeight="1" x14ac:dyDescent="0.25">
      <c r="A67" s="33"/>
      <c r="B67" s="39"/>
      <c r="C67" s="44"/>
      <c r="D67" s="45"/>
      <c r="E67" s="28"/>
      <c r="F67" s="28"/>
      <c r="G67" s="28"/>
      <c r="H67" s="44"/>
      <c r="I67" s="45"/>
      <c r="J67" s="28"/>
      <c r="K67" s="28"/>
      <c r="L67" s="28"/>
      <c r="M67" s="40"/>
    </row>
    <row r="68" spans="1:13" ht="13.5" customHeight="1" thickBot="1" x14ac:dyDescent="0.3"/>
    <row r="69" spans="1:13" ht="16.5" customHeight="1" thickBot="1" x14ac:dyDescent="0.3">
      <c r="A69" s="68" t="s">
        <v>27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spans="1:13" ht="13.8" thickBot="1" x14ac:dyDescent="0.3">
      <c r="A70" s="8"/>
      <c r="B70" s="8"/>
      <c r="C70" s="70" t="s">
        <v>3</v>
      </c>
      <c r="D70" s="71"/>
      <c r="E70" s="71"/>
      <c r="F70" s="71"/>
      <c r="G70" s="71"/>
      <c r="H70" s="70" t="s">
        <v>4</v>
      </c>
      <c r="I70" s="71"/>
      <c r="J70" s="71"/>
      <c r="K70" s="71"/>
      <c r="L70" s="71"/>
      <c r="M70" s="72" t="s">
        <v>0</v>
      </c>
    </row>
    <row r="71" spans="1:13" s="19" customFormat="1" x14ac:dyDescent="0.25">
      <c r="A71" s="81" t="s">
        <v>8</v>
      </c>
      <c r="B71" s="12"/>
      <c r="C71" s="76" t="s">
        <v>5</v>
      </c>
      <c r="D71" s="42" t="s">
        <v>25</v>
      </c>
      <c r="E71" s="74" t="s">
        <v>7</v>
      </c>
      <c r="F71" s="64" t="s">
        <v>9</v>
      </c>
      <c r="G71" s="66" t="s">
        <v>1</v>
      </c>
      <c r="H71" s="76" t="s">
        <v>5</v>
      </c>
      <c r="I71" s="42" t="s">
        <v>25</v>
      </c>
      <c r="J71" s="74" t="s">
        <v>7</v>
      </c>
      <c r="K71" s="64" t="s">
        <v>10</v>
      </c>
      <c r="L71" s="66" t="s">
        <v>1</v>
      </c>
      <c r="M71" s="73"/>
    </row>
    <row r="72" spans="1:13" s="19" customFormat="1" x14ac:dyDescent="0.25">
      <c r="A72" s="82"/>
      <c r="B72" s="18" t="s">
        <v>2</v>
      </c>
      <c r="C72" s="77"/>
      <c r="D72" s="43" t="s">
        <v>26</v>
      </c>
      <c r="E72" s="75"/>
      <c r="F72" s="65"/>
      <c r="G72" s="67"/>
      <c r="H72" s="77"/>
      <c r="I72" s="43" t="s">
        <v>26</v>
      </c>
      <c r="J72" s="75"/>
      <c r="K72" s="65"/>
      <c r="L72" s="67"/>
      <c r="M72" s="73"/>
    </row>
    <row r="73" spans="1:13" ht="15.6" x14ac:dyDescent="0.25">
      <c r="A73" s="56">
        <v>1</v>
      </c>
      <c r="B73" s="38" t="s">
        <v>28</v>
      </c>
      <c r="C73" s="60">
        <v>8.3000000000000007</v>
      </c>
      <c r="D73" s="22">
        <v>4.5</v>
      </c>
      <c r="E73" s="57">
        <v>8.8000000000000007</v>
      </c>
      <c r="F73" s="57"/>
      <c r="G73" s="61">
        <f>SUM(C73:F74)</f>
        <v>25.8</v>
      </c>
      <c r="H73" s="60">
        <v>8.1</v>
      </c>
      <c r="I73" s="22">
        <v>4.4000000000000004</v>
      </c>
      <c r="J73" s="57">
        <v>8.6999999999999993</v>
      </c>
      <c r="K73" s="57"/>
      <c r="L73" s="61">
        <f>SUM(H73:K74)</f>
        <v>25.5</v>
      </c>
      <c r="M73" s="84">
        <f>G73+L73</f>
        <v>51.3</v>
      </c>
    </row>
    <row r="74" spans="1:13" ht="16.2" thickBot="1" x14ac:dyDescent="0.3">
      <c r="A74" s="56"/>
      <c r="B74" s="46"/>
      <c r="C74" s="79"/>
      <c r="D74" s="23">
        <v>4.2</v>
      </c>
      <c r="E74" s="80"/>
      <c r="F74" s="80"/>
      <c r="G74" s="78"/>
      <c r="H74" s="79"/>
      <c r="I74" s="23">
        <v>4.3</v>
      </c>
      <c r="J74" s="80"/>
      <c r="K74" s="80"/>
      <c r="L74" s="78"/>
      <c r="M74" s="85"/>
    </row>
  </sheetData>
  <mergeCells count="212">
    <mergeCell ref="A21:A22"/>
    <mergeCell ref="C39:G39"/>
    <mergeCell ref="H39:L39"/>
    <mergeCell ref="M39:M41"/>
    <mergeCell ref="A40:A41"/>
    <mergeCell ref="C40:C41"/>
    <mergeCell ref="I19:I20"/>
    <mergeCell ref="J19:J20"/>
    <mergeCell ref="G10:G11"/>
    <mergeCell ref="H10:H11"/>
    <mergeCell ref="I10:I11"/>
    <mergeCell ref="A2:M2"/>
    <mergeCell ref="A3:M3"/>
    <mergeCell ref="A4:M4"/>
    <mergeCell ref="A5:M5"/>
    <mergeCell ref="A16:M16"/>
    <mergeCell ref="C18:G18"/>
    <mergeCell ref="H18:L18"/>
    <mergeCell ref="M18:M20"/>
    <mergeCell ref="A19:A20"/>
    <mergeCell ref="C19:C20"/>
    <mergeCell ref="A7:M7"/>
    <mergeCell ref="C9:G9"/>
    <mergeCell ref="H9:L9"/>
    <mergeCell ref="M9:M11"/>
    <mergeCell ref="A10:A11"/>
    <mergeCell ref="C10:C11"/>
    <mergeCell ref="D10:D11"/>
    <mergeCell ref="E10:E11"/>
    <mergeCell ref="F10:F11"/>
    <mergeCell ref="J10:J11"/>
    <mergeCell ref="K10:K11"/>
    <mergeCell ref="L10:L11"/>
    <mergeCell ref="L19:L20"/>
    <mergeCell ref="D19:D20"/>
    <mergeCell ref="E19:E20"/>
    <mergeCell ref="G19:G20"/>
    <mergeCell ref="H19:H20"/>
    <mergeCell ref="F19:F20"/>
    <mergeCell ref="K19:K20"/>
    <mergeCell ref="A33:A34"/>
    <mergeCell ref="C33:C34"/>
    <mergeCell ref="D33:D34"/>
    <mergeCell ref="E33:E34"/>
    <mergeCell ref="G33:G34"/>
    <mergeCell ref="A25:M25"/>
    <mergeCell ref="A26:M26"/>
    <mergeCell ref="C28:G28"/>
    <mergeCell ref="H28:L28"/>
    <mergeCell ref="M28:M30"/>
    <mergeCell ref="A29:A30"/>
    <mergeCell ref="C29:C30"/>
    <mergeCell ref="D29:D30"/>
    <mergeCell ref="E29:E30"/>
    <mergeCell ref="K29:K30"/>
    <mergeCell ref="F29:F30"/>
    <mergeCell ref="K33:K34"/>
    <mergeCell ref="F33:F34"/>
    <mergeCell ref="C21:C22"/>
    <mergeCell ref="D21:D22"/>
    <mergeCell ref="E21:E22"/>
    <mergeCell ref="K21:K22"/>
    <mergeCell ref="L21:L22"/>
    <mergeCell ref="M21:M22"/>
    <mergeCell ref="L29:L30"/>
    <mergeCell ref="M42:M43"/>
    <mergeCell ref="A44:A45"/>
    <mergeCell ref="C44:C45"/>
    <mergeCell ref="D44:D45"/>
    <mergeCell ref="E44:E45"/>
    <mergeCell ref="G44:G45"/>
    <mergeCell ref="H44:H45"/>
    <mergeCell ref="I44:I45"/>
    <mergeCell ref="J44:J45"/>
    <mergeCell ref="L44:L45"/>
    <mergeCell ref="M44:M45"/>
    <mergeCell ref="F42:F43"/>
    <mergeCell ref="F44:F45"/>
    <mergeCell ref="K42:K43"/>
    <mergeCell ref="K44:K45"/>
    <mergeCell ref="A42:A43"/>
    <mergeCell ref="C42:C43"/>
    <mergeCell ref="D42:D43"/>
    <mergeCell ref="E42:E43"/>
    <mergeCell ref="G42:G43"/>
    <mergeCell ref="H42:H43"/>
    <mergeCell ref="I42:I43"/>
    <mergeCell ref="J42:J43"/>
    <mergeCell ref="L42:L43"/>
    <mergeCell ref="M53:M55"/>
    <mergeCell ref="A54:A55"/>
    <mergeCell ref="C54:C55"/>
    <mergeCell ref="D54:D55"/>
    <mergeCell ref="E54:E55"/>
    <mergeCell ref="G54:G55"/>
    <mergeCell ref="H54:H55"/>
    <mergeCell ref="I54:I55"/>
    <mergeCell ref="A48:M48"/>
    <mergeCell ref="A49:M49"/>
    <mergeCell ref="A51:M51"/>
    <mergeCell ref="L54:L55"/>
    <mergeCell ref="F54:F55"/>
    <mergeCell ref="A69:M69"/>
    <mergeCell ref="A73:A74"/>
    <mergeCell ref="C73:C74"/>
    <mergeCell ref="E73:E74"/>
    <mergeCell ref="G63:G64"/>
    <mergeCell ref="H63:H64"/>
    <mergeCell ref="J63:J64"/>
    <mergeCell ref="A65:A66"/>
    <mergeCell ref="C65:C66"/>
    <mergeCell ref="E65:E66"/>
    <mergeCell ref="G65:G66"/>
    <mergeCell ref="A63:A64"/>
    <mergeCell ref="C63:C64"/>
    <mergeCell ref="E63:E64"/>
    <mergeCell ref="F63:F64"/>
    <mergeCell ref="G73:G74"/>
    <mergeCell ref="H73:H74"/>
    <mergeCell ref="J73:J74"/>
    <mergeCell ref="M70:M72"/>
    <mergeCell ref="A71:A72"/>
    <mergeCell ref="C71:C72"/>
    <mergeCell ref="E71:E72"/>
    <mergeCell ref="G71:G72"/>
    <mergeCell ref="H71:H72"/>
    <mergeCell ref="F71:F72"/>
    <mergeCell ref="K71:K72"/>
    <mergeCell ref="F73:F74"/>
    <mergeCell ref="K73:K74"/>
    <mergeCell ref="C70:G70"/>
    <mergeCell ref="H70:L70"/>
    <mergeCell ref="L73:L74"/>
    <mergeCell ref="M73:M74"/>
    <mergeCell ref="J71:J72"/>
    <mergeCell ref="L71:L72"/>
    <mergeCell ref="F21:F22"/>
    <mergeCell ref="G21:G22"/>
    <mergeCell ref="H21:H22"/>
    <mergeCell ref="I21:I22"/>
    <mergeCell ref="J21:J22"/>
    <mergeCell ref="K54:K55"/>
    <mergeCell ref="F56:F57"/>
    <mergeCell ref="J54:J55"/>
    <mergeCell ref="C53:G53"/>
    <mergeCell ref="H53:L53"/>
    <mergeCell ref="G29:G30"/>
    <mergeCell ref="H29:H30"/>
    <mergeCell ref="I29:I30"/>
    <mergeCell ref="J29:J30"/>
    <mergeCell ref="A37:M37"/>
    <mergeCell ref="F40:F41"/>
    <mergeCell ref="K40:K41"/>
    <mergeCell ref="H33:H34"/>
    <mergeCell ref="I33:I34"/>
    <mergeCell ref="J33:J34"/>
    <mergeCell ref="L33:L34"/>
    <mergeCell ref="M33:M34"/>
    <mergeCell ref="D40:D41"/>
    <mergeCell ref="E40:E41"/>
    <mergeCell ref="G40:G41"/>
    <mergeCell ref="H40:H41"/>
    <mergeCell ref="I40:I41"/>
    <mergeCell ref="J40:J41"/>
    <mergeCell ref="L40:L41"/>
    <mergeCell ref="L65:L66"/>
    <mergeCell ref="M65:M66"/>
    <mergeCell ref="K63:K64"/>
    <mergeCell ref="K56:K57"/>
    <mergeCell ref="L63:L64"/>
    <mergeCell ref="A60:M60"/>
    <mergeCell ref="C62:G62"/>
    <mergeCell ref="H62:L62"/>
    <mergeCell ref="M62:M64"/>
    <mergeCell ref="L56:L57"/>
    <mergeCell ref="M56:M57"/>
    <mergeCell ref="A56:A57"/>
    <mergeCell ref="C56:C57"/>
    <mergeCell ref="D56:D57"/>
    <mergeCell ref="E56:E57"/>
    <mergeCell ref="G56:G57"/>
    <mergeCell ref="H56:H57"/>
    <mergeCell ref="I56:I57"/>
    <mergeCell ref="J56:J57"/>
    <mergeCell ref="H65:H66"/>
    <mergeCell ref="J65:J66"/>
    <mergeCell ref="F65:F66"/>
    <mergeCell ref="K65:K6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K12:K13"/>
    <mergeCell ref="L12:L13"/>
    <mergeCell ref="M12:M13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</mergeCells>
  <phoneticPr fontId="0" type="noConversion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Soňa Kleinerová</cp:lastModifiedBy>
  <cp:lastPrinted>2021-10-11T13:59:18Z</cp:lastPrinted>
  <dcterms:created xsi:type="dcterms:W3CDTF">2009-03-04T18:22:56Z</dcterms:created>
  <dcterms:modified xsi:type="dcterms:W3CDTF">2025-12-27T17:20:44Z</dcterms:modified>
</cp:coreProperties>
</file>